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"/>
    </mc:Choice>
  </mc:AlternateContent>
  <xr:revisionPtr revIDLastSave="0" documentId="13_ncr:1_{C3A02B2A-D0CB-472C-BD7B-322F319B4294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N9" i="2" l="1"/>
  <c r="M9" i="2"/>
  <c r="L9" i="2"/>
  <c r="K9" i="2"/>
  <c r="H9" i="2"/>
  <c r="O8" i="2"/>
  <c r="J8" i="2"/>
  <c r="O7" i="2"/>
  <c r="J7" i="2"/>
  <c r="P7" i="2" l="1"/>
  <c r="O9" i="2"/>
  <c r="P8" i="2"/>
  <c r="J9" i="2"/>
  <c r="P9" i="2" l="1"/>
  <c r="K1048506" i="2" l="1"/>
</calcChain>
</file>

<file path=xl/sharedStrings.xml><?xml version="1.0" encoding="utf-8"?>
<sst xmlns="http://schemas.openxmlformats.org/spreadsheetml/2006/main" count="39" uniqueCount="35">
  <si>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</si>
  <si>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</si>
  <si>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</si>
  <si>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</si>
  <si>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</si>
  <si>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</si>
  <si>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</si>
  <si>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</si>
  <si>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</si>
  <si>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</si>
  <si>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</si>
  <si>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</si>
  <si>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</si>
  <si>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</si>
  <si>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</si>
  <si>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DIVISION DE TRASLADO Y LIBERACION DE ESPACIOS PUBLICOS -URBE</t>
  </si>
  <si>
    <t>FEMENINO</t>
  </si>
  <si>
    <t>Preparado por:</t>
  </si>
  <si>
    <t>Aprobado por :</t>
  </si>
  <si>
    <t xml:space="preserve">Responsable Financiero </t>
  </si>
  <si>
    <t>Responsable de Nómina</t>
  </si>
  <si>
    <t>DAMILKA MARIA PICHARDO ORTIZ</t>
  </si>
  <si>
    <t>NILZA CLARISSEL SOSA VALDEZ</t>
  </si>
  <si>
    <t>DIVISION DE RECURSOS HUMANOS-URBE</t>
  </si>
  <si>
    <t>ASISTENTE EJECUTIVA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</si>
  <si>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</si>
  <si>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</si>
  <si>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</si>
  <si>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</si>
  <si>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</si>
  <si>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</si>
  <si>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</si>
  <si>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</si>
  <si>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</si>
  <si>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CONCEPTO PAGO SUELDO INTERINATO 000001 - EMPLEADOS FIJOS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</si>
</sst>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71255</xdr:colOff>
      <xdr:row>1</xdr:row>
      <xdr:rowOff>151819</xdr:rowOff>
    </xdr:from>
    <xdr:to>
      <xdr:col>2</xdr:col>
      <xdr:colOff>2581378</xdr:colOff>
      <xdr:row>3</xdr:row>
      <xdr:rowOff>211668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817" y="494291"/>
          <a:ext cx="2948915" cy="744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6"/>
  <sheetViews>
    <sheetView tabSelected="1" zoomScale="89" zoomScaleNormal="89" workbookViewId="0">
      <pane ySplit="5" topLeftCell="A6" activePane="bottomLeft" state="frozen"/>
      <selection pane="bottomLeft" activeCell="B1" sqref="B1:P16"/>
    </sheetView>
  </sheetViews>
  <sheetFormatPr baseColWidth="10" defaultColWidth="11.5703125" defaultRowHeight="27.6" customHeight="1" x14ac:dyDescent="0.2"/>
  <cols>
    <col min="1" max="1" width="11.5703125" style="16"/>
    <col min="2" max="2" width="6.5703125" style="16" customWidth="1"/>
    <col min="3" max="3" width="41.7109375" style="16" customWidth="1"/>
    <col min="4" max="4" width="51.7109375" style="17" bestFit="1" customWidth="1"/>
    <col min="5" max="5" width="29.42578125" style="18" customWidth="1"/>
    <col min="6" max="6" width="14.28515625" style="16" customWidth="1"/>
    <col min="7" max="7" width="13.5703125" style="16" customWidth="1"/>
    <col min="8" max="8" width="20" style="19" customWidth="1"/>
    <col min="9" max="9" width="14.42578125" style="19" bestFit="1" customWidth="1"/>
    <col min="10" max="10" width="16.7109375" style="19" customWidth="1"/>
    <col min="11" max="11" width="12.7109375" style="19" customWidth="1"/>
    <col min="12" max="12" width="13" style="20" bestFit="1" customWidth="1"/>
    <col min="13" max="13" width="13.42578125" style="16" bestFit="1" customWidth="1"/>
    <col min="14" max="14" width="16.28515625" style="16" customWidth="1"/>
    <col min="15" max="15" width="15.28515625" style="20" customWidth="1"/>
    <col min="16" max="16" width="14" style="20" customWidth="1"/>
    <col min="17" max="16384" width="11.5703125" style="16"/>
  </cols>
  <sheetData>
    <row r="1" spans="2:20" ht="27.6" customHeight="1" thickBot="1" x14ac:dyDescent="0.25"/>
    <row r="2" spans="2:20" s="21" customFormat="1" ht="27.6" customHeight="1" thickBot="1" x14ac:dyDescent="0.25">
      <c r="B2" s="1"/>
      <c r="C2" s="2"/>
      <c r="D2" s="48" t="s">
        <v>28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2:20" s="21" customFormat="1" ht="27.6" customHeight="1" thickBot="1" x14ac:dyDescent="0.25">
      <c r="B3" s="3"/>
      <c r="C3" s="4"/>
      <c r="D3" s="48" t="s">
        <v>34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2:20" s="21" customFormat="1" ht="27.6" customHeight="1" thickBot="1" x14ac:dyDescent="0.25">
      <c r="B4" s="5"/>
      <c r="C4" s="6"/>
      <c r="D4" s="48" t="s">
        <v>27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2:20" s="28" customFormat="1" ht="27.6" customHeight="1" thickBot="1" x14ac:dyDescent="0.3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 x14ac:dyDescent="0.2">
      <c r="B6" s="15">
        <v>1</v>
      </c>
      <c r="C6" s="7" t="s">
        <v>31</v>
      </c>
      <c r="D6" s="10" t="s">
        <v>33</v>
      </c>
      <c r="E6" s="11" t="s">
        <v>32</v>
      </c>
      <c r="F6" s="12" t="s">
        <v>26</v>
      </c>
      <c r="G6" s="12" t="s">
        <v>16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44">
        <v>4226.03</v>
      </c>
      <c r="P6" s="45">
        <v>14113.5</v>
      </c>
    </row>
    <row r="7" spans="2:20" ht="27.6" customHeight="1" x14ac:dyDescent="0.2">
      <c r="B7" s="15">
        <f>B6+1</f>
        <v>2</v>
      </c>
      <c r="C7" s="7" t="s">
        <v>21</v>
      </c>
      <c r="D7" s="10" t="s">
        <v>15</v>
      </c>
      <c r="E7" s="11" t="s">
        <v>24</v>
      </c>
      <c r="F7" s="12" t="s">
        <v>26</v>
      </c>
      <c r="G7" s="13" t="s">
        <v>16</v>
      </c>
      <c r="H7" s="9">
        <v>18747</v>
      </c>
      <c r="I7" s="9">
        <v>0</v>
      </c>
      <c r="J7" s="8">
        <f>H7</f>
        <v>18747</v>
      </c>
      <c r="K7" s="9">
        <v>538.04</v>
      </c>
      <c r="L7" s="9">
        <v>4409.76</v>
      </c>
      <c r="M7" s="9">
        <v>569.91</v>
      </c>
      <c r="N7" s="9">
        <v>0</v>
      </c>
      <c r="O7" s="44">
        <f>+K7+L7+M7+N7</f>
        <v>5517.71</v>
      </c>
      <c r="P7" s="45">
        <f>J7-O7</f>
        <v>13229.29</v>
      </c>
    </row>
    <row r="8" spans="2:20" ht="27.6" customHeight="1" x14ac:dyDescent="0.2">
      <c r="B8" s="15">
        <f>B7+1</f>
        <v>3</v>
      </c>
      <c r="C8" s="7" t="s">
        <v>22</v>
      </c>
      <c r="D8" s="10" t="s">
        <v>23</v>
      </c>
      <c r="E8" s="11" t="s">
        <v>25</v>
      </c>
      <c r="F8" s="12" t="s">
        <v>26</v>
      </c>
      <c r="G8" s="13" t="s">
        <v>16</v>
      </c>
      <c r="H8" s="14">
        <v>20000</v>
      </c>
      <c r="I8" s="9">
        <v>0</v>
      </c>
      <c r="J8" s="9">
        <f>H8</f>
        <v>20000</v>
      </c>
      <c r="K8" s="9">
        <v>574</v>
      </c>
      <c r="L8" s="9">
        <v>3044.03</v>
      </c>
      <c r="M8" s="9">
        <v>608</v>
      </c>
      <c r="N8" s="9">
        <v>0</v>
      </c>
      <c r="O8" s="44">
        <f>+K8+L8+M8+N8</f>
        <v>4226.0300000000007</v>
      </c>
      <c r="P8" s="45">
        <f>J8-O8</f>
        <v>15773.97</v>
      </c>
    </row>
    <row r="9" spans="2:20" s="43" customFormat="1" ht="27.6" customHeight="1" thickBot="1" x14ac:dyDescent="0.25">
      <c r="B9" s="52" t="s">
        <v>29</v>
      </c>
      <c r="C9" s="53"/>
      <c r="D9" s="53"/>
      <c r="E9" s="53"/>
      <c r="F9" s="53"/>
      <c r="G9" s="54"/>
      <c r="H9" s="40">
        <f>SUM(H6:H8)</f>
        <v>58747</v>
      </c>
      <c r="I9" s="40">
        <v>0</v>
      </c>
      <c r="J9" s="40">
        <f t="shared" ref="J9:P9" si="0">SUM(J6:J8)</f>
        <v>58747</v>
      </c>
      <c r="K9" s="40">
        <f t="shared" si="0"/>
        <v>1686.04</v>
      </c>
      <c r="L9" s="40">
        <f t="shared" si="0"/>
        <v>12158.29</v>
      </c>
      <c r="M9" s="41">
        <f t="shared" si="0"/>
        <v>1785.9099999999999</v>
      </c>
      <c r="N9" s="42">
        <f t="shared" si="0"/>
        <v>0</v>
      </c>
      <c r="O9" s="42">
        <f t="shared" si="0"/>
        <v>13969.77</v>
      </c>
      <c r="P9" s="42">
        <f t="shared" si="0"/>
        <v>43116.76</v>
      </c>
    </row>
    <row r="10" spans="2:20" ht="27.6" customHeight="1" x14ac:dyDescent="0.2">
      <c r="E10" s="29"/>
      <c r="H10" s="30"/>
      <c r="I10" s="30"/>
      <c r="L10" s="30"/>
      <c r="M10" s="30"/>
      <c r="N10" s="51"/>
      <c r="O10" s="51"/>
      <c r="P10" s="51"/>
      <c r="Q10" s="31"/>
      <c r="R10" s="31"/>
      <c r="S10" s="20"/>
      <c r="T10" s="20"/>
    </row>
    <row r="11" spans="2:20" ht="27.6" customHeight="1" x14ac:dyDescent="0.2">
      <c r="E11" s="29"/>
      <c r="F11" s="29"/>
      <c r="G11" s="29"/>
      <c r="H11" s="30"/>
      <c r="I11" s="30"/>
      <c r="J11" s="30"/>
      <c r="K11" s="30"/>
      <c r="L11" s="32"/>
      <c r="M11" s="31"/>
      <c r="N11" s="31"/>
    </row>
    <row r="12" spans="2:20" ht="27.6" customHeight="1" x14ac:dyDescent="0.2">
      <c r="D12" s="46" t="s">
        <v>17</v>
      </c>
      <c r="E12" s="29"/>
      <c r="F12" s="30" t="s">
        <v>18</v>
      </c>
      <c r="G12" s="31"/>
      <c r="H12" s="30"/>
      <c r="I12" s="30"/>
      <c r="J12" s="30"/>
      <c r="K12" s="30"/>
      <c r="L12" s="32"/>
      <c r="M12" s="31"/>
      <c r="N12" s="31"/>
    </row>
    <row r="13" spans="2:20" ht="27.6" customHeight="1" x14ac:dyDescent="0.2">
      <c r="D13" s="34"/>
      <c r="F13" s="35"/>
      <c r="G13" s="36"/>
      <c r="I13" s="37"/>
      <c r="J13" s="36"/>
      <c r="K13" s="37"/>
    </row>
    <row r="14" spans="2:20" ht="27.6" customHeight="1" x14ac:dyDescent="0.2">
      <c r="D14" s="33" t="s">
        <v>20</v>
      </c>
      <c r="F14" s="47" t="s">
        <v>19</v>
      </c>
      <c r="G14" s="47"/>
      <c r="I14" s="47" t="s">
        <v>30</v>
      </c>
      <c r="J14" s="47"/>
      <c r="K14" s="47"/>
    </row>
    <row r="15" spans="2:20" ht="27.6" customHeight="1" x14ac:dyDescent="0.2">
      <c r="D15" s="38"/>
      <c r="F15" s="31"/>
      <c r="G15" s="31"/>
      <c r="J15" s="30"/>
    </row>
    <row r="16" spans="2:20" ht="27.6" customHeight="1" x14ac:dyDescent="0.2">
      <c r="D16" s="38"/>
      <c r="F16" s="31"/>
      <c r="G16" s="31"/>
      <c r="J16" s="30"/>
    </row>
    <row r="17" spans="4:10" ht="27.6" customHeight="1" x14ac:dyDescent="0.2">
      <c r="D17" s="38"/>
      <c r="F17" s="31"/>
      <c r="G17" s="31"/>
      <c r="J17" s="30"/>
    </row>
    <row r="18" spans="4:10" ht="27.6" customHeight="1" x14ac:dyDescent="0.2">
      <c r="D18" s="38"/>
      <c r="F18" s="31"/>
      <c r="G18" s="31"/>
    </row>
    <row r="46" spans="3:16" ht="27.6" customHeight="1" x14ac:dyDescent="0.2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 x14ac:dyDescent="0.2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 x14ac:dyDescent="0.2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3" s="16" customFormat="1" ht="27.6" customHeight="1" x14ac:dyDescent="0.2">
      <c r="C49" s="20"/>
    </row>
    <row r="50" spans="3:3" s="16" customFormat="1" ht="27.6" customHeight="1" x14ac:dyDescent="0.2">
      <c r="C50" s="20"/>
    </row>
    <row r="51" spans="3:3" s="16" customFormat="1" ht="27.6" customHeight="1" x14ac:dyDescent="0.2">
      <c r="C51" s="20"/>
    </row>
    <row r="52" spans="3:3" s="16" customFormat="1" ht="27.6" customHeight="1" x14ac:dyDescent="0.2">
      <c r="C52" s="20"/>
    </row>
    <row r="53" spans="3:3" s="16" customFormat="1" ht="27.6" customHeight="1" x14ac:dyDescent="0.2">
      <c r="C53" s="20"/>
    </row>
    <row r="54" spans="3:3" s="16" customFormat="1" ht="27.6" customHeight="1" x14ac:dyDescent="0.2">
      <c r="C54" s="20"/>
    </row>
    <row r="55" spans="3:3" s="16" customFormat="1" ht="27.6" customHeight="1" x14ac:dyDescent="0.2">
      <c r="C55" s="20"/>
    </row>
    <row r="56" spans="3:3" s="16" customFormat="1" ht="27.6" customHeight="1" x14ac:dyDescent="0.2">
      <c r="C56" s="20"/>
    </row>
    <row r="57" spans="3:3" s="16" customFormat="1" ht="27.6" customHeight="1" x14ac:dyDescent="0.2">
      <c r="C57" s="20"/>
    </row>
    <row r="58" spans="3:3" s="16" customFormat="1" ht="27.6" customHeight="1" x14ac:dyDescent="0.2">
      <c r="C58" s="20"/>
    </row>
    <row r="59" spans="3:3" s="16" customFormat="1" ht="27.6" customHeight="1" x14ac:dyDescent="0.2">
      <c r="C59" s="20"/>
    </row>
    <row r="60" spans="3:3" s="16" customFormat="1" ht="27.6" customHeight="1" x14ac:dyDescent="0.2">
      <c r="C60" s="20"/>
    </row>
    <row r="61" spans="3:3" s="16" customFormat="1" ht="27.6" customHeight="1" x14ac:dyDescent="0.2">
      <c r="C61" s="20"/>
    </row>
    <row r="62" spans="3:3" s="16" customFormat="1" ht="27.6" customHeight="1" x14ac:dyDescent="0.2">
      <c r="C62" s="20"/>
    </row>
    <row r="63" spans="3:3" s="16" customFormat="1" ht="27.6" customHeight="1" x14ac:dyDescent="0.2">
      <c r="C63" s="20"/>
    </row>
    <row r="64" spans="3:3" s="16" customFormat="1" ht="27.6" customHeight="1" x14ac:dyDescent="0.2">
      <c r="C64" s="20"/>
    </row>
    <row r="65" spans="3:3" s="16" customFormat="1" ht="27.6" customHeight="1" x14ac:dyDescent="0.2">
      <c r="C65" s="20"/>
    </row>
    <row r="66" spans="3:3" s="16" customFormat="1" ht="27.6" customHeight="1" x14ac:dyDescent="0.2">
      <c r="C66" s="20"/>
    </row>
    <row r="67" spans="3:3" s="16" customFormat="1" ht="27.6" customHeight="1" x14ac:dyDescent="0.2">
      <c r="C67" s="20"/>
    </row>
    <row r="68" spans="3:3" s="16" customFormat="1" ht="27.6" customHeight="1" x14ac:dyDescent="0.2">
      <c r="C68" s="20"/>
    </row>
    <row r="69" spans="3:3" s="16" customFormat="1" ht="27.6" customHeight="1" x14ac:dyDescent="0.2">
      <c r="C69" s="20"/>
    </row>
    <row r="70" spans="3:3" s="16" customFormat="1" ht="27.6" customHeight="1" x14ac:dyDescent="0.2">
      <c r="C70" s="20"/>
    </row>
    <row r="71" spans="3:3" s="16" customFormat="1" ht="27.6" customHeight="1" x14ac:dyDescent="0.2">
      <c r="C71" s="20"/>
    </row>
    <row r="72" spans="3:3" s="16" customFormat="1" ht="27.6" customHeight="1" x14ac:dyDescent="0.2">
      <c r="C72" s="20"/>
    </row>
    <row r="73" spans="3:3" s="16" customFormat="1" ht="27.6" customHeight="1" x14ac:dyDescent="0.2">
      <c r="C73" s="20"/>
    </row>
    <row r="74" spans="3:3" s="16" customFormat="1" ht="27.6" customHeight="1" x14ac:dyDescent="0.2">
      <c r="C74" s="20"/>
    </row>
    <row r="75" spans="3:3" s="16" customFormat="1" ht="27.6" customHeight="1" x14ac:dyDescent="0.2">
      <c r="C75" s="20"/>
    </row>
    <row r="76" spans="3:3" s="16" customFormat="1" ht="27.6" customHeight="1" x14ac:dyDescent="0.2">
      <c r="C76" s="20"/>
    </row>
    <row r="77" spans="3:3" s="16" customFormat="1" ht="27.6" customHeight="1" x14ac:dyDescent="0.2">
      <c r="C77" s="20"/>
    </row>
    <row r="78" spans="3:3" s="16" customFormat="1" ht="27.6" customHeight="1" x14ac:dyDescent="0.2">
      <c r="C78" s="20"/>
    </row>
    <row r="79" spans="3:3" s="16" customFormat="1" ht="27.6" customHeight="1" x14ac:dyDescent="0.2">
      <c r="C79" s="20"/>
    </row>
    <row r="80" spans="3:3" s="16" customFormat="1" ht="27.6" customHeight="1" x14ac:dyDescent="0.2">
      <c r="C80" s="20"/>
    </row>
    <row r="81" spans="3:3" s="16" customFormat="1" ht="27.6" customHeight="1" x14ac:dyDescent="0.2">
      <c r="C81" s="20"/>
    </row>
    <row r="82" spans="3:3" s="16" customFormat="1" ht="27.6" customHeight="1" x14ac:dyDescent="0.2">
      <c r="C82" s="20"/>
    </row>
    <row r="83" spans="3:3" s="16" customFormat="1" ht="27.6" customHeight="1" x14ac:dyDescent="0.2">
      <c r="C83" s="20"/>
    </row>
    <row r="84" spans="3:3" s="16" customFormat="1" ht="27.6" customHeight="1" x14ac:dyDescent="0.2">
      <c r="C84" s="20"/>
    </row>
    <row r="85" spans="3:3" s="16" customFormat="1" ht="27.6" customHeight="1" x14ac:dyDescent="0.2">
      <c r="C85" s="20"/>
    </row>
    <row r="86" spans="3:3" s="16" customFormat="1" ht="27.6" customHeight="1" x14ac:dyDescent="0.2">
      <c r="C86" s="20"/>
    </row>
    <row r="87" spans="3:3" s="16" customFormat="1" ht="27.6" customHeight="1" x14ac:dyDescent="0.2">
      <c r="C87" s="20"/>
    </row>
    <row r="88" spans="3:3" s="16" customFormat="1" ht="27.6" customHeight="1" x14ac:dyDescent="0.2">
      <c r="C88" s="20"/>
    </row>
    <row r="89" spans="3:3" s="16" customFormat="1" ht="27.6" customHeight="1" x14ac:dyDescent="0.2">
      <c r="C89" s="20"/>
    </row>
    <row r="90" spans="3:3" s="16" customFormat="1" ht="27.6" customHeight="1" x14ac:dyDescent="0.2">
      <c r="C90" s="20"/>
    </row>
    <row r="91" spans="3:3" s="16" customFormat="1" ht="27.6" customHeight="1" x14ac:dyDescent="0.2">
      <c r="C91" s="20"/>
    </row>
    <row r="92" spans="3:3" s="16" customFormat="1" ht="27.6" customHeight="1" x14ac:dyDescent="0.2">
      <c r="C92" s="20"/>
    </row>
    <row r="93" spans="3:3" s="16" customFormat="1" ht="27.6" customHeight="1" x14ac:dyDescent="0.2">
      <c r="C93" s="20"/>
    </row>
    <row r="94" spans="3:3" s="16" customFormat="1" ht="27.6" customHeight="1" x14ac:dyDescent="0.2">
      <c r="C94" s="20"/>
    </row>
    <row r="95" spans="3:3" s="16" customFormat="1" ht="27.6" customHeight="1" x14ac:dyDescent="0.2">
      <c r="C95" s="20"/>
    </row>
    <row r="96" spans="3:3" s="16" customFormat="1" ht="27.6" customHeight="1" x14ac:dyDescent="0.2">
      <c r="C96" s="20"/>
    </row>
    <row r="97" spans="3:3" s="16" customFormat="1" ht="27.6" customHeight="1" x14ac:dyDescent="0.2">
      <c r="C97" s="20"/>
    </row>
    <row r="98" spans="3:3" s="16" customFormat="1" ht="27.6" customHeight="1" x14ac:dyDescent="0.2">
      <c r="C98" s="20"/>
    </row>
    <row r="99" spans="3:3" s="16" customFormat="1" ht="27.6" customHeight="1" x14ac:dyDescent="0.2">
      <c r="C99" s="20"/>
    </row>
    <row r="100" spans="3:3" s="16" customFormat="1" ht="27.6" customHeight="1" x14ac:dyDescent="0.2">
      <c r="C100" s="20"/>
    </row>
    <row r="101" spans="3:3" s="16" customFormat="1" ht="27.6" customHeight="1" x14ac:dyDescent="0.2">
      <c r="C101" s="20"/>
    </row>
    <row r="102" spans="3:3" s="16" customFormat="1" ht="27.6" customHeight="1" x14ac:dyDescent="0.2">
      <c r="C102" s="20"/>
    </row>
    <row r="103" spans="3:3" s="16" customFormat="1" ht="27.6" customHeight="1" x14ac:dyDescent="0.2">
      <c r="C103" s="20"/>
    </row>
    <row r="104" spans="3:3" s="16" customFormat="1" ht="27.6" customHeight="1" x14ac:dyDescent="0.2">
      <c r="C104" s="20"/>
    </row>
    <row r="105" spans="3:3" s="16" customFormat="1" ht="27.6" customHeight="1" x14ac:dyDescent="0.2">
      <c r="C105" s="20"/>
    </row>
    <row r="106" spans="3:3" s="16" customFormat="1" ht="27.6" customHeight="1" x14ac:dyDescent="0.2">
      <c r="C106" s="20"/>
    </row>
    <row r="107" spans="3:3" s="16" customFormat="1" ht="27.6" customHeight="1" x14ac:dyDescent="0.2">
      <c r="C107" s="20"/>
    </row>
    <row r="108" spans="3:3" s="16" customFormat="1" ht="27.6" customHeight="1" x14ac:dyDescent="0.2">
      <c r="C108" s="20"/>
    </row>
    <row r="109" spans="3:3" s="16" customFormat="1" ht="27.6" customHeight="1" x14ac:dyDescent="0.2">
      <c r="C109" s="20"/>
    </row>
    <row r="110" spans="3:3" s="16" customFormat="1" ht="27.6" customHeight="1" x14ac:dyDescent="0.2">
      <c r="C110" s="20"/>
    </row>
    <row r="111" spans="3:3" s="16" customFormat="1" ht="27.6" customHeight="1" x14ac:dyDescent="0.2">
      <c r="C111" s="20"/>
    </row>
    <row r="112" spans="3:3" s="16" customFormat="1" ht="27.6" customHeight="1" x14ac:dyDescent="0.2">
      <c r="C112" s="20"/>
    </row>
    <row r="113" spans="3:16" ht="27.6" customHeight="1" x14ac:dyDescent="0.2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 x14ac:dyDescent="0.2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 x14ac:dyDescent="0.2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 x14ac:dyDescent="0.2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 x14ac:dyDescent="0.2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18" spans="3:16" ht="27.6" customHeight="1" x14ac:dyDescent="0.2">
      <c r="C118" s="20"/>
      <c r="D118" s="16"/>
      <c r="E118" s="16"/>
      <c r="H118" s="16"/>
      <c r="I118" s="16"/>
      <c r="J118" s="16"/>
      <c r="K118" s="16"/>
      <c r="L118" s="16"/>
      <c r="O118" s="16"/>
      <c r="P118" s="16"/>
    </row>
    <row r="1048506" spans="11:11" ht="27.6" customHeight="1" x14ac:dyDescent="0.2">
      <c r="K1048506" s="39" t="e">
        <f>SUM(#REF!)</f>
        <v>#REF!</v>
      </c>
    </row>
  </sheetData>
  <autoFilter ref="B5:P5" xr:uid="{C113E784-40FB-4BBC-A678-18C569B2E3EE}"/>
  <sortState xmlns:xlrd2="http://schemas.microsoft.com/office/spreadsheetml/2017/richdata2" ref="C7:P8">
    <sortCondition ref="C6:C8"/>
  </sortState>
  <mergeCells count="7">
    <mergeCell ref="I14:K14"/>
    <mergeCell ref="D2:P2"/>
    <mergeCell ref="D3:P3"/>
    <mergeCell ref="D4:P4"/>
    <mergeCell ref="N10:P10"/>
    <mergeCell ref="B9:G9"/>
    <mergeCell ref="F14:G14"/>
  </mergeCells>
  <pageMargins left="0.7" right="0.7" top="0.75" bottom="0.75" header="0.3" footer="0.3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2024-10-16T20:41:00Z</cp:lastPrinted>
  <dcterms:created xsi:type="dcterms:W3CDTF">2024-03-06T13:27:55Z</dcterms:created>
  <dcterms:modified xsi:type="dcterms:W3CDTF">2024-10-16T20:41:12Z</dcterms:modified>
</cp:coreProperties>
</file>